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145" windowHeight="9630"/>
  </bookViews>
  <sheets>
    <sheet name="Лист1" sheetId="1" r:id="rId1"/>
    <sheet name="Лист3" sheetId="3" r:id="rId2"/>
  </sheets>
  <calcPr calcId="145621" refMode="R1C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25" i="1"/>
  <c r="E26" i="1"/>
  <c r="E27" i="1"/>
  <c r="E28" i="1"/>
  <c r="E29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7" i="1" l="1"/>
  <c r="E161" i="1" l="1"/>
  <c r="E6" i="1"/>
</calcChain>
</file>

<file path=xl/sharedStrings.xml><?xml version="1.0" encoding="utf-8"?>
<sst xmlns="http://schemas.openxmlformats.org/spreadsheetml/2006/main" count="164" uniqueCount="164">
  <si>
    <t>Оптовий інтернет-магазин                 garden-line.com.ua</t>
  </si>
  <si>
    <r>
      <rPr>
        <b/>
        <sz val="11"/>
        <color rgb="FF000000"/>
        <rFont val="Times New Roman"/>
        <charset val="204"/>
      </rPr>
      <t xml:space="preserve">тел. +38-098-033-20-52 </t>
    </r>
    <r>
      <rPr>
        <b/>
        <sz val="11"/>
        <color rgb="FF7030A0"/>
        <rFont val="Times New Roman"/>
        <charset val="204"/>
      </rPr>
      <t>(viber</t>
    </r>
    <r>
      <rPr>
        <b/>
        <sz val="11"/>
        <color rgb="FF000000"/>
        <rFont val="Times New Roman"/>
        <charset val="204"/>
      </rPr>
      <t xml:space="preserve">) та +38-066-635-01-12 </t>
    </r>
    <r>
      <rPr>
        <b/>
        <sz val="11"/>
        <color rgb="FF4F81BD"/>
        <rFont val="Times New Roman"/>
        <charset val="204"/>
      </rPr>
      <t xml:space="preserve"> seeds.gardenline@gmail.com</t>
    </r>
  </si>
  <si>
    <t xml:space="preserve"> Шкала знижок:   від 15000грн -3%, від 25000 -5%, від 35000грн - 10%</t>
  </si>
  <si>
    <t>Найменування</t>
  </si>
  <si>
    <t>К-ть</t>
  </si>
  <si>
    <t>Сума</t>
  </si>
  <si>
    <t>Насіння квітів</t>
  </si>
  <si>
    <t>TM ROLTICO Айстра Голчаста суміш 1г Польща</t>
  </si>
  <si>
    <t>TM ROLTICO Айстра Мікс сортів 1г Польща</t>
  </si>
  <si>
    <t>TM ROLTICO Айстра Низькоросла суміш 1г Польща</t>
  </si>
  <si>
    <t>TM ROLTICO Айстра піоновидна Лососева 0,5 г Польща</t>
  </si>
  <si>
    <t>TM ROLTICO Айстра Піоновидна суміш 1г Польща</t>
  </si>
  <si>
    <t>TM ROLTICO Айстра Помпонна суміш 1г Польща</t>
  </si>
  <si>
    <t>TM ROLTICO Айстра Принцеса суміш 1г Польща</t>
  </si>
  <si>
    <t>TM ROLTICO Айстра Тейса Старс 0,5 г Польща</t>
  </si>
  <si>
    <t>TM ROLTICO Соняшник їстівний Смугастий 10г Польща</t>
  </si>
  <si>
    <t>TM ROLTICO Соняшник низькорослий Кімнатний багатоквітковий 1г Польща</t>
  </si>
  <si>
    <t>TM ROLTICO Суміш квітів для Сухих Букетів 1г Польща</t>
  </si>
  <si>
    <t>TM ROLTICO Суміш Квітів Медоносів 2г Польща</t>
  </si>
  <si>
    <t>TM ROLTICO Суміш квітів, що Приваблює Метеликів 1г Польща</t>
  </si>
  <si>
    <t>TM ROLTICO Суниця  0,2г Польща</t>
  </si>
  <si>
    <t>TM ROLTICO Чорнобривці високорослі  Оранж 1г Польща</t>
  </si>
  <si>
    <t>TM ROLTICO Чорнобривці Кармен 1г Польща</t>
  </si>
  <si>
    <t>TM ROLTICO Чорнобривці низькорослі Жовті 0,5 г Польща</t>
  </si>
  <si>
    <t>TM ROLTICO Чорнобривці низькорослі Мікс суміш 1г Польща</t>
  </si>
  <si>
    <t>Насіння буряка</t>
  </si>
  <si>
    <t>TM ROLTICO Буряк Червона куля 20г Польща</t>
  </si>
  <si>
    <t>TM SPOJNIA Буряк Хоробрий 22г Польща</t>
  </si>
  <si>
    <t>TM ROLTICO Капуста брокколі Лімба 1г Польща</t>
  </si>
  <si>
    <t>TM ROLTICO Капуста цвітна Бора 1г Польща</t>
  </si>
  <si>
    <t>Насіння гороху</t>
  </si>
  <si>
    <t>TM ROLTICO Горох Телефон 40г Польща</t>
  </si>
  <si>
    <t>TM ROLTICO Горох Шеститижневий 40г Польща</t>
  </si>
  <si>
    <t>TM SPOJNIA Горох Чудо Кельведону 1кг Польща</t>
  </si>
  <si>
    <t>TM SPOJNIA Горох Чудо Кельведону 60г Польща</t>
  </si>
  <si>
    <t>Насіння кабачка</t>
  </si>
  <si>
    <t>TM ROLTICO Кабачок Goldena - Голдена 2г</t>
  </si>
  <si>
    <t>TM ROLTICO Кабачок Romanesko - Романеско 2г</t>
  </si>
  <si>
    <t>TM ROLTICO Кабачок Блек Бьюті - Black Beaty 2г Польща</t>
  </si>
  <si>
    <t>Насіння кавуна</t>
  </si>
  <si>
    <t>Насіння капусти</t>
  </si>
  <si>
    <t>TM ROLTICO Капуста Глорія 2г</t>
  </si>
  <si>
    <t>Насіння квасолі</t>
  </si>
  <si>
    <t>TM ROLTICO Квасоля спаржева Золота Сакса (Бергольд) 40г Польща</t>
  </si>
  <si>
    <t>TM SPOJNIA Квасоля на сухе зерно Еурека 50г Польща</t>
  </si>
  <si>
    <t>Насіння кропу</t>
  </si>
  <si>
    <t>TM ROLTICO Кріп Амброзія 5г Польща</t>
  </si>
  <si>
    <t>Насіння кукурудзи</t>
  </si>
  <si>
    <t>TM ROLTICO Кукуруза Golden Bantam - Голден Бантам 10г</t>
  </si>
  <si>
    <t>Насіння моркви</t>
  </si>
  <si>
    <t>TM ROLTICO Морква Darina/Дарина 5г Польща</t>
  </si>
  <si>
    <t>TM ROLTICO Морква Берлікумер 20г Польща</t>
  </si>
  <si>
    <t>TM ROLTICO Морква Корал 20г Польща</t>
  </si>
  <si>
    <t>TM ROLTICO Морква Роте Різен 20г Польща</t>
  </si>
  <si>
    <t>TM ROLTICO Морква Сакцес 20г Польща</t>
  </si>
  <si>
    <t>Насіння огірка</t>
  </si>
  <si>
    <t>TM ROLTICO Огірок Wisconsin SMR 58 (Вісконсін) 5г Польща</t>
  </si>
  <si>
    <t>TM ROLTICO Огірок Аладін 5г Польща</t>
  </si>
  <si>
    <t>TM ROLTICO Огірок Андрус F1 5г Польща</t>
  </si>
  <si>
    <t>TM ROLTICO Огірок Анулька 5г Польща</t>
  </si>
  <si>
    <t>TM ROLTICO Огірок Борус 5г Польща</t>
  </si>
  <si>
    <t>TM ROLTICO Огірок Гермес Скерневицький F1 5г Польща</t>
  </si>
  <si>
    <t>TM ROLTICO Огірок Ела F1 5г Польща</t>
  </si>
  <si>
    <t>TM ROLTICO Огірок Ізід 5г Польща</t>
  </si>
  <si>
    <t>TM ROLTICO Огірок Крак 5г Польща</t>
  </si>
  <si>
    <t>TM ROLTICO Огірок Полан 5г Польща</t>
  </si>
  <si>
    <t>TM ROLTICO Огірок Рацібор 5г Польща</t>
  </si>
  <si>
    <t>TM ROLTICO Огірок Регіна F1 5г Польща</t>
  </si>
  <si>
    <t>TM ROLTICO Огірок Родос 5г Польща</t>
  </si>
  <si>
    <t>TM ROLTICO Огірок Руфус 5г Польща</t>
  </si>
  <si>
    <t>TM ROLTICO Огірок Сремский 5г Польща</t>
  </si>
  <si>
    <t>TM ROLTICO Огірок Сремянин 5г Польща</t>
  </si>
  <si>
    <t>TM ROLTICO Огірок Тітус 5г Польща</t>
  </si>
  <si>
    <t>TM ROLTICO Огірок Цезар 5г Польща</t>
  </si>
  <si>
    <t>TM ROLTICO Огірок Юліан 5г Польща</t>
  </si>
  <si>
    <t>Насіння перцю</t>
  </si>
  <si>
    <t>TM ROLTICO Перець Granova/Гранова 0,5 г Польща</t>
  </si>
  <si>
    <t>Насіння петрушки</t>
  </si>
  <si>
    <t>TM ROLTICO Пастернак Видовжений білий 5г Польща</t>
  </si>
  <si>
    <t>TM ROLTICO Петрушка коренева Ленка 5г Польща</t>
  </si>
  <si>
    <t>Насіння редиски</t>
  </si>
  <si>
    <t>TM ROLTICO Редиска De Dix-Huit Jours - 18 днів 20г Польща</t>
  </si>
  <si>
    <t>Насіння селери</t>
  </si>
  <si>
    <t>Насіння томату</t>
  </si>
  <si>
    <t>TM ROLTICO Томат Aztek/Ацтек 0,3 г Польща</t>
  </si>
  <si>
    <t>TM ROLTICO Томат Saint Pierre/Саінт П'єр 0,5 г Польща</t>
  </si>
  <si>
    <t>TM ROLTICO Томат Венус 0,5 г Польща</t>
  </si>
  <si>
    <t>TM ROLTICO Томат черрі Bajaja/ Байая 0,3 г Польща</t>
  </si>
  <si>
    <t>TM ROLTICO Томат Чорний черрі 0,2г Польща</t>
  </si>
  <si>
    <t>Насіння цибулі</t>
  </si>
  <si>
    <t>TM ROLTICO Цибуля порей Elefant/Елефант 1г Польща</t>
  </si>
  <si>
    <t>Оптова ціна</t>
  </si>
  <si>
    <t>Насіння бобів</t>
  </si>
  <si>
    <t>TM ROLTICO Боби Бізон 40г</t>
  </si>
  <si>
    <t>TM ROLTICO Квасоля спаржева Бергольд 30г Польща</t>
  </si>
  <si>
    <t>Насіння салату</t>
  </si>
  <si>
    <t>TM SPOJNIA Буряк Тітус 22г Польща</t>
  </si>
  <si>
    <t>TM ROLTICO Боби Віндсор 40г</t>
  </si>
  <si>
    <t>TM ROLTICO Горох Чудо Кельведона 40г Польща</t>
  </si>
  <si>
    <t>Насіння капустяних видів</t>
  </si>
  <si>
    <t>TM ROLTICO Квасоля на сухе зерно Каро 50г Польща</t>
  </si>
  <si>
    <t>TM ROLTICO Огірок Сремский Новий 5г Польща</t>
  </si>
  <si>
    <t>TM ROLTICO Редиска Ополянка 20г Польща</t>
  </si>
  <si>
    <t>ЗАГАЛЬНА СУМА</t>
  </si>
  <si>
    <t>TM ROLTICO Буряк Детройт 100г Польща</t>
  </si>
  <si>
    <t>TM ROLTICO Буряк Кієр 20г Польща</t>
  </si>
  <si>
    <t>TM ROLTICO Буряк Округло-темно червоний 20г Польща</t>
  </si>
  <si>
    <t>TM ROLTICO Буряк Опольський 100г Польща</t>
  </si>
  <si>
    <t>TM ROLTICO Буряк Опольський 20г Польща</t>
  </si>
  <si>
    <t>TM ROLTICO Буряк Циліндра 20г Польща</t>
  </si>
  <si>
    <t>TM ROLTICO Буряк Червона куля 10г Польща</t>
  </si>
  <si>
    <t>TM ROLTICO Горох Чудо Кельведона 0,5кг ПАКЕТ Польща</t>
  </si>
  <si>
    <t>TM ROLTICO Кавун Кримсон світ 1г Польща</t>
  </si>
  <si>
    <t>TM ROLTICO Кавун Чарльстон Грей 1г Польща</t>
  </si>
  <si>
    <t>TM ROLTICO Кавун Шуга бебі 1г Польща</t>
  </si>
  <si>
    <t>TM ROLTICO Квасоля cпаржева Супер Нано (Встега) 30г Польща</t>
  </si>
  <si>
    <t>TM ROLTICO Квасоля Maxidor Максідор 40г</t>
  </si>
  <si>
    <t>TM ROLTICO Квасоля спаржева Бона 30г Польща</t>
  </si>
  <si>
    <t>TM ROLTICO Квасоля спаржева плетиста Голдмарія 10г Польща</t>
  </si>
  <si>
    <t>TM ROLTICO Квасоля спаржева Процесор 30г Польща</t>
  </si>
  <si>
    <t>TM ROLTICO Морква Долянка 20г Польща</t>
  </si>
  <si>
    <t>TM ROLTICO Морква Флакке 20г Польща</t>
  </si>
  <si>
    <t>TM ROLTICO Огірок Корнішон де Париж 5г Польща</t>
  </si>
  <si>
    <t>TM ROLTICO Огірок Октопус F1 1г Польща</t>
  </si>
  <si>
    <t>TM ROLTICO Огірок Партнер/Partner F1 2г Польща</t>
  </si>
  <si>
    <t>TM ROLTICO Перець California Wonder/Каліфонія Вандер 0,5г Польща</t>
  </si>
  <si>
    <t>TM ROLTICO Петрушка коренева Халбландж-Берлінська 5г Польща</t>
  </si>
  <si>
    <t>TM ROLTICO Петрушка листова Фестиваль 5г Польща</t>
  </si>
  <si>
    <t>TM ROLTICO Редиска Кармен 20г Польща</t>
  </si>
  <si>
    <t>TM ROLTICO Салат Rosemarry/Роузмарі 1г Польща</t>
  </si>
  <si>
    <t>TM ROLTICO Селера коренева Maxim/Максим 1г Польща</t>
  </si>
  <si>
    <t>TM ROLTICO Томат Oxheart - Волове серце малиновий 0,2 г Польща</t>
  </si>
  <si>
    <t>TM ROLTICO Томат Radana/Радана 0,3 г Польща</t>
  </si>
  <si>
    <t>TM ROLTICO Цибуля Аілса Краг тип Ексібішн 1г Польща</t>
  </si>
  <si>
    <t>TM ROLTICO Цибуля Вольська 5г Польща</t>
  </si>
  <si>
    <t>TM ROLTICO Цибуля Семилітка 2г Польща</t>
  </si>
  <si>
    <t>TM ROLTICO Цибуля Тоска 2г Польща</t>
  </si>
  <si>
    <t>TM ROLTICO Айстра Пінокіо 0,5г Польща</t>
  </si>
  <si>
    <t>TM ROLTICO Айстра піоновидна Жовта 0,5г Польща</t>
  </si>
  <si>
    <t>TM ROLTICO Айстра Хризантемовидна суміш 0,5г Польща</t>
  </si>
  <si>
    <t>TM ROLTICO Чорнобривці низькорослі оранж Чемпіон 0,3г Польща</t>
  </si>
  <si>
    <t>TM SPOJNIA Буряк Ноховский 22г Польща</t>
  </si>
  <si>
    <t>TM SPOJNIA Квасоля на сухе зерно Каро 50г Польща</t>
  </si>
  <si>
    <t>ТМ SPOJNIA  Огірок Аватар F1 5г Польща</t>
  </si>
  <si>
    <t>ТМ SPOJNIA  Огірок Полонез F1 5г Польща</t>
  </si>
  <si>
    <t>ТМ SPOJNIA  Огірок Сремські F1 6,5г Польща</t>
  </si>
  <si>
    <t>TM PLANTICO Буряк Округло темно-червоний 50г Польща</t>
  </si>
  <si>
    <t>TM PLANTICO Буряк Хоробрий 50г Польща</t>
  </si>
  <si>
    <t>TM PLANTICO Буряк Червона куля 50г Польща</t>
  </si>
  <si>
    <t>ТМ PLANTICO Огірок Баша F1 5г Польща</t>
  </si>
  <si>
    <t>ТМ PLANTICO Огірок Крак F1 5г Польща</t>
  </si>
  <si>
    <t>ТМ PLANTICO Огірок Полан F1 3г Польща</t>
  </si>
  <si>
    <t>ТМ PLANTICO Огірок Сопліца F1 5г Польща</t>
  </si>
  <si>
    <t>ТМ PLANTICO Огірок Титус F1 3г Польща</t>
  </si>
  <si>
    <t>ТМ PLANTICO Огірок Цезар F1 5г Польща</t>
  </si>
  <si>
    <t>TM ROLTICO Буряк Округла темно-червона 100г Польща</t>
  </si>
  <si>
    <t>TM ROLTICO Квасоля спаржева Sonesta/Сонеста 30г Польща</t>
  </si>
  <si>
    <t>TM ROLTICO Квасоля спаржева Скуба 40г Польща</t>
  </si>
  <si>
    <t>TM ROLTICO Огірок Алхамбра 2г Польща</t>
  </si>
  <si>
    <t>TM ROLTICO Огірок Деліціус 5г Польща</t>
  </si>
  <si>
    <t>TM ROLTICO Огірок Сопліца 5г Польща</t>
  </si>
  <si>
    <t>TM ROLTICO Редиска Каро 20г Польща</t>
  </si>
  <si>
    <t>TM ROLTICO Томат Варшавський Малиновий 0,5 г Польща</t>
  </si>
  <si>
    <t>Прайс-лист на Польське насіння від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</si>
</sst>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\ @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1"/>
      <color rgb="FFFF0000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rgb="FF000000"/>
      <name val="Times New Roman"/>
      <charset val="204"/>
    </font>
    <font>
      <b/>
      <sz val="11"/>
      <color rgb="FF7030A0"/>
      <name val="Times New Roman"/>
      <charset val="204"/>
    </font>
    <font>
      <b/>
      <sz val="11"/>
      <color rgb="FF4F81BD"/>
      <name val="Times New Roman"/>
      <charset val="204"/>
    </font>
    <font>
      <sz val="8"/>
      <name val="Arial"/>
      <family val="2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0" fillId="2" borderId="2" xfId="1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10" fillId="0" borderId="2" xfId="1" applyNumberFormat="1" applyFont="1" applyBorder="1"/>
    <xf numFmtId="0" fontId="9" fillId="0" borderId="2" xfId="0" applyFont="1" applyBorder="1"/>
    <xf numFmtId="0" fontId="12" fillId="0" borderId="2" xfId="1" applyNumberFormat="1" applyFont="1" applyBorder="1" applyAlignment="1">
      <alignment wrapText="1"/>
    </xf>
    <xf numFmtId="164" fontId="9" fillId="0" borderId="2" xfId="0" applyNumberFormat="1" applyFont="1" applyBorder="1"/>
    <xf numFmtId="0" fontId="1" fillId="0" borderId="2" xfId="0" applyFont="1" applyBorder="1" applyAlignment="1">
      <alignment horizontal="center"/>
    </xf>
    <xf numFmtId="164" fontId="0" fillId="0" borderId="2" xfId="0" applyNumberFormat="1" applyBorder="1"/>
    <xf numFmtId="2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0" fillId="2" borderId="2" xfId="1" applyNumberFormat="1" applyFont="1" applyFill="1" applyBorder="1" applyAlignment="1">
      <alignment horizontal="center" vertical="top" wrapText="1"/>
    </xf>
    <xf numFmtId="0" fontId="16" fillId="0" borderId="0" xfId="0" applyFont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wrapText="1" shrinkToFit="1"/>
    </xf>
    <xf numFmtId="0" fontId="15" fillId="0" borderId="1" xfId="0" applyFont="1" applyBorder="1" applyAlignment="1">
      <alignment horizontal="center" wrapText="1" shrinkToFit="1"/>
    </xf>
    <xf numFmtId="0" fontId="9" fillId="0" borderId="6" xfId="0" applyFont="1" applyBorder="1"/>
    <xf numFmtId="164" fontId="9" fillId="0" borderId="6" xfId="0" applyNumberFormat="1" applyFont="1" applyBorder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2" xfId="0" applyFont="1" applyBorder="1"/>
    <xf numFmtId="2" fontId="18" fillId="0" borderId="2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3762375</xdr:colOff>
      <xdr:row>12</xdr:row>
      <xdr:rowOff>171450</xdr:rowOff>
    </xdr:from>
    <xdr:to>
      <xdr:col>1</xdr:col>
      <xdr:colOff>4201795</xdr:colOff>
      <xdr:row>14</xdr:row>
      <xdr:rowOff>172085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171825"/>
          <a:ext cx="439420" cy="400685"/>
        </a:xfrm>
        <a:prstGeom prst="rect">
          <a:avLst/>
        </a:prstGeom>
      </xdr:spPr>
    </xdr:pic>
    <xdr:clientData/>
  </xdr:twoCellAnchor>
  <xdr:twoCellAnchor editAs="oneCell">
    <xdr:from>
      <xdr:col>1</xdr:col>
      <xdr:colOff>3667125</xdr:colOff>
      <xdr:row>0</xdr:row>
      <xdr:rowOff>57150</xdr:rowOff>
    </xdr:from>
    <xdr:to>
      <xdr:col>4</xdr:col>
      <xdr:colOff>210820</xdr:colOff>
      <xdr:row>1</xdr:row>
      <xdr:rowOff>46990</xdr:rowOff>
    </xdr:to>
    <xdr:pic>
      <xdr:nvPicPr>
        <xdr:cNvPr id="20" name="Рисунок 19" descr="GARDEN-LIN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57150"/>
          <a:ext cx="231584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3762375</xdr:colOff>
      <xdr:row>25</xdr:row>
      <xdr:rowOff>123825</xdr:rowOff>
    </xdr:from>
    <xdr:to>
      <xdr:col>1</xdr:col>
      <xdr:colOff>4201795</xdr:colOff>
      <xdr:row>27</xdr:row>
      <xdr:rowOff>124460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5724525"/>
          <a:ext cx="439420" cy="400685"/>
        </a:xfrm>
        <a:prstGeom prst="rect">
          <a:avLst/>
        </a:prstGeom>
      </xdr:spPr>
    </xdr:pic>
    <xdr:clientData/>
  </xdr:twoCellAnchor>
  <xdr:twoCellAnchor editAs="oneCell">
    <xdr:from>
      <xdr:col>1</xdr:col>
      <xdr:colOff>3476625</xdr:colOff>
      <xdr:row>81</xdr:row>
      <xdr:rowOff>66675</xdr:rowOff>
    </xdr:from>
    <xdr:to>
      <xdr:col>1</xdr:col>
      <xdr:colOff>4124265</xdr:colOff>
      <xdr:row>84</xdr:row>
      <xdr:rowOff>57150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868775"/>
          <a:ext cx="64764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3629025</xdr:colOff>
      <xdr:row>151</xdr:row>
      <xdr:rowOff>0</xdr:rowOff>
    </xdr:from>
    <xdr:to>
      <xdr:col>1</xdr:col>
      <xdr:colOff>4266219</xdr:colOff>
      <xdr:row>153</xdr:row>
      <xdr:rowOff>180975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7003375"/>
          <a:ext cx="637194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3952875</xdr:colOff>
      <xdr:row>8</xdr:row>
      <xdr:rowOff>104775</xdr:rowOff>
    </xdr:from>
    <xdr:to>
      <xdr:col>1</xdr:col>
      <xdr:colOff>4392295</xdr:colOff>
      <xdr:row>10</xdr:row>
      <xdr:rowOff>105410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2305050"/>
          <a:ext cx="439420" cy="400685"/>
        </a:xfrm>
        <a:prstGeom prst="rect">
          <a:avLst/>
        </a:prstGeom>
      </xdr:spPr>
    </xdr:pic>
    <xdr:clientData/>
  </xdr:twoCellAnchor>
  <xdr:twoCellAnchor editAs="oneCell">
    <xdr:from>
      <xdr:col>1</xdr:col>
      <xdr:colOff>3057525</xdr:colOff>
      <xdr:row>98</xdr:row>
      <xdr:rowOff>9525</xdr:rowOff>
    </xdr:from>
    <xdr:to>
      <xdr:col>1</xdr:col>
      <xdr:colOff>4363250</xdr:colOff>
      <xdr:row>104</xdr:row>
      <xdr:rowOff>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20212050"/>
          <a:ext cx="13057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workbookViewId="0">
      <selection activeCell="H10" sqref="H10"/>
    </sheetView>
  </sheetViews>
  <sheetFormatPr defaultColWidth="9" defaultRowHeight="15.75" x14ac:dyDescent="0.25"/>
  <cols>
    <col min="1" max="1" width="3.28515625" style="1" customWidth="1"/>
    <col min="2" max="2" width="68.28515625" style="2" customWidth="1"/>
    <col min="3" max="3" width="9.140625" style="14"/>
    <col min="4" max="4" width="9.140625" style="3"/>
  </cols>
  <sheetData>
    <row r="1" spans="1:5" ht="45.75" customHeight="1" x14ac:dyDescent="0.25">
      <c r="A1" s="22" t="s">
        <v>0</v>
      </c>
      <c r="B1" s="22"/>
      <c r="C1" s="13"/>
      <c r="D1" s="4"/>
    </row>
    <row r="2" spans="1:5" ht="15" x14ac:dyDescent="0.25">
      <c r="A2" s="23" t="s">
        <v>163</v>
      </c>
      <c r="B2" s="24"/>
      <c r="C2" s="24"/>
      <c r="D2" s="24"/>
    </row>
    <row r="3" spans="1:5" ht="15" x14ac:dyDescent="0.25">
      <c r="A3" s="25" t="s">
        <v>1</v>
      </c>
      <c r="B3" s="25"/>
      <c r="C3" s="25"/>
      <c r="D3" s="25"/>
    </row>
    <row r="4" spans="1:5" s="16" customFormat="1" ht="18.75" x14ac:dyDescent="0.3">
      <c r="A4" s="26" t="s">
        <v>2</v>
      </c>
      <c r="B4" s="26"/>
      <c r="C4" s="26"/>
      <c r="D4" s="26"/>
    </row>
    <row r="5" spans="1:5" ht="31.5" x14ac:dyDescent="0.25">
      <c r="A5" s="5"/>
      <c r="B5" s="5" t="s">
        <v>3</v>
      </c>
      <c r="C5" s="15" t="s">
        <v>91</v>
      </c>
      <c r="D5" s="6" t="s">
        <v>4</v>
      </c>
      <c r="E5" s="6" t="s">
        <v>5</v>
      </c>
    </row>
    <row r="6" spans="1:5" x14ac:dyDescent="0.25">
      <c r="A6" s="9"/>
      <c r="B6" s="29" t="s">
        <v>92</v>
      </c>
      <c r="C6" s="30"/>
      <c r="D6" s="27"/>
      <c r="E6" s="28">
        <f>C6*D6</f>
        <v>0</v>
      </c>
    </row>
    <row r="7" spans="1:5" x14ac:dyDescent="0.25">
      <c r="A7" s="9"/>
      <c r="B7" s="31" t="s">
        <v>93</v>
      </c>
      <c r="C7" s="32">
        <v>21.5</v>
      </c>
      <c r="D7" s="8"/>
      <c r="E7" s="10">
        <f>C7*D7</f>
        <v>0</v>
      </c>
    </row>
    <row r="8" spans="1:5" x14ac:dyDescent="0.25">
      <c r="A8" s="9"/>
      <c r="B8" s="31" t="s">
        <v>97</v>
      </c>
      <c r="C8" s="32">
        <v>21.5</v>
      </c>
      <c r="D8" s="8"/>
      <c r="E8" s="10">
        <f t="shared" ref="E8:E81" si="0">C8*D8</f>
        <v>0</v>
      </c>
    </row>
    <row r="9" spans="1:5" x14ac:dyDescent="0.25">
      <c r="A9" s="9"/>
      <c r="B9" s="31" t="s">
        <v>25</v>
      </c>
      <c r="C9" s="32"/>
      <c r="D9" s="8"/>
      <c r="E9" s="10">
        <f t="shared" si="0"/>
        <v>0</v>
      </c>
    </row>
    <row r="10" spans="1:5" x14ac:dyDescent="0.25">
      <c r="A10" s="9"/>
      <c r="B10" s="31" t="s">
        <v>104</v>
      </c>
      <c r="C10" s="32">
        <v>68.5</v>
      </c>
      <c r="D10" s="8"/>
      <c r="E10" s="10">
        <f t="shared" si="0"/>
        <v>0</v>
      </c>
    </row>
    <row r="11" spans="1:5" x14ac:dyDescent="0.25">
      <c r="A11" s="9"/>
      <c r="B11" s="31" t="s">
        <v>105</v>
      </c>
      <c r="C11" s="32">
        <v>23.7</v>
      </c>
      <c r="D11" s="8"/>
      <c r="E11" s="10">
        <f t="shared" si="0"/>
        <v>0</v>
      </c>
    </row>
    <row r="12" spans="1:5" x14ac:dyDescent="0.25">
      <c r="A12" s="9"/>
      <c r="B12" s="31" t="s">
        <v>155</v>
      </c>
      <c r="C12" s="32">
        <v>68.5</v>
      </c>
      <c r="D12" s="8"/>
      <c r="E12" s="10">
        <f t="shared" si="0"/>
        <v>0</v>
      </c>
    </row>
    <row r="13" spans="1:5" x14ac:dyDescent="0.25">
      <c r="A13" s="9"/>
      <c r="B13" s="31" t="s">
        <v>106</v>
      </c>
      <c r="C13" s="32">
        <v>21.8</v>
      </c>
      <c r="D13" s="8"/>
      <c r="E13" s="10">
        <f t="shared" si="0"/>
        <v>0</v>
      </c>
    </row>
    <row r="14" spans="1:5" x14ac:dyDescent="0.25">
      <c r="A14" s="9"/>
      <c r="B14" s="31" t="s">
        <v>107</v>
      </c>
      <c r="C14" s="32">
        <v>76.400000000000006</v>
      </c>
      <c r="D14" s="8"/>
      <c r="E14" s="10">
        <f t="shared" si="0"/>
        <v>0</v>
      </c>
    </row>
    <row r="15" spans="1:5" x14ac:dyDescent="0.25">
      <c r="A15" s="9"/>
      <c r="B15" s="31" t="s">
        <v>108</v>
      </c>
      <c r="C15" s="32">
        <v>23.7</v>
      </c>
      <c r="D15" s="8"/>
      <c r="E15" s="10">
        <f t="shared" si="0"/>
        <v>0</v>
      </c>
    </row>
    <row r="16" spans="1:5" x14ac:dyDescent="0.25">
      <c r="A16" s="9"/>
      <c r="B16" s="31" t="s">
        <v>109</v>
      </c>
      <c r="C16" s="32">
        <v>23.7</v>
      </c>
      <c r="D16" s="8"/>
      <c r="E16" s="10">
        <f t="shared" si="0"/>
        <v>0</v>
      </c>
    </row>
    <row r="17" spans="1:5" x14ac:dyDescent="0.25">
      <c r="A17" s="9"/>
      <c r="B17" s="31" t="s">
        <v>110</v>
      </c>
      <c r="C17" s="32">
        <v>16</v>
      </c>
      <c r="D17" s="8"/>
      <c r="E17" s="10">
        <f t="shared" si="0"/>
        <v>0</v>
      </c>
    </row>
    <row r="18" spans="1:5" x14ac:dyDescent="0.25">
      <c r="A18" s="9"/>
      <c r="B18" s="31" t="s">
        <v>26</v>
      </c>
      <c r="C18" s="32">
        <v>21.8</v>
      </c>
      <c r="D18" s="8"/>
      <c r="E18" s="10">
        <f t="shared" si="0"/>
        <v>0</v>
      </c>
    </row>
    <row r="19" spans="1:5" x14ac:dyDescent="0.25">
      <c r="A19" s="9"/>
      <c r="B19" s="31" t="s">
        <v>146</v>
      </c>
      <c r="C19" s="32">
        <v>37.799999999999997</v>
      </c>
      <c r="D19" s="8"/>
      <c r="E19" s="10"/>
    </row>
    <row r="20" spans="1:5" x14ac:dyDescent="0.25">
      <c r="A20" s="9"/>
      <c r="B20" s="31" t="s">
        <v>147</v>
      </c>
      <c r="C20" s="32">
        <v>37.799999999999997</v>
      </c>
      <c r="D20" s="8"/>
      <c r="E20" s="10"/>
    </row>
    <row r="21" spans="1:5" x14ac:dyDescent="0.25">
      <c r="A21" s="9"/>
      <c r="B21" s="31" t="s">
        <v>148</v>
      </c>
      <c r="C21" s="32">
        <v>37.799999999999997</v>
      </c>
      <c r="D21" s="8"/>
      <c r="E21" s="10"/>
    </row>
    <row r="22" spans="1:5" x14ac:dyDescent="0.25">
      <c r="A22" s="9"/>
      <c r="B22" s="31" t="s">
        <v>141</v>
      </c>
      <c r="C22" s="32">
        <v>28.5</v>
      </c>
      <c r="D22" s="8"/>
      <c r="E22" s="10"/>
    </row>
    <row r="23" spans="1:5" x14ac:dyDescent="0.25">
      <c r="A23" s="9"/>
      <c r="B23" s="31" t="s">
        <v>96</v>
      </c>
      <c r="C23" s="32">
        <v>28.5</v>
      </c>
      <c r="D23" s="8"/>
      <c r="E23" s="10"/>
    </row>
    <row r="24" spans="1:5" x14ac:dyDescent="0.25">
      <c r="A24" s="9"/>
      <c r="B24" s="31" t="s">
        <v>27</v>
      </c>
      <c r="C24" s="32">
        <v>28.5</v>
      </c>
      <c r="D24" s="8"/>
      <c r="E24" s="10"/>
    </row>
    <row r="25" spans="1:5" x14ac:dyDescent="0.25">
      <c r="A25" s="9"/>
      <c r="B25" s="31" t="s">
        <v>30</v>
      </c>
      <c r="C25" s="32"/>
      <c r="D25" s="8"/>
      <c r="E25" s="10">
        <f t="shared" si="0"/>
        <v>0</v>
      </c>
    </row>
    <row r="26" spans="1:5" x14ac:dyDescent="0.25">
      <c r="A26" s="9"/>
      <c r="B26" s="31" t="s">
        <v>31</v>
      </c>
      <c r="C26" s="32">
        <v>21.5</v>
      </c>
      <c r="D26" s="8"/>
      <c r="E26" s="10">
        <f t="shared" si="0"/>
        <v>0</v>
      </c>
    </row>
    <row r="27" spans="1:5" x14ac:dyDescent="0.25">
      <c r="A27" s="9"/>
      <c r="B27" s="31" t="s">
        <v>111</v>
      </c>
      <c r="C27" s="32">
        <v>85</v>
      </c>
      <c r="D27" s="8"/>
      <c r="E27" s="10">
        <f t="shared" si="0"/>
        <v>0</v>
      </c>
    </row>
    <row r="28" spans="1:5" x14ac:dyDescent="0.25">
      <c r="A28" s="9"/>
      <c r="B28" s="31" t="s">
        <v>98</v>
      </c>
      <c r="C28" s="32">
        <v>21.5</v>
      </c>
      <c r="D28" s="8"/>
      <c r="E28" s="10">
        <f t="shared" si="0"/>
        <v>0</v>
      </c>
    </row>
    <row r="29" spans="1:5" x14ac:dyDescent="0.25">
      <c r="A29" s="9"/>
      <c r="B29" s="31" t="s">
        <v>32</v>
      </c>
      <c r="C29" s="32">
        <v>21.5</v>
      </c>
      <c r="D29" s="8"/>
      <c r="E29" s="10">
        <f t="shared" si="0"/>
        <v>0</v>
      </c>
    </row>
    <row r="30" spans="1:5" x14ac:dyDescent="0.25">
      <c r="A30" s="9"/>
      <c r="B30" s="31" t="s">
        <v>33</v>
      </c>
      <c r="C30" s="32">
        <v>179</v>
      </c>
      <c r="D30" s="8"/>
      <c r="E30" s="10"/>
    </row>
    <row r="31" spans="1:5" x14ac:dyDescent="0.25">
      <c r="A31" s="9"/>
      <c r="B31" s="31" t="s">
        <v>34</v>
      </c>
      <c r="C31" s="32">
        <v>32</v>
      </c>
      <c r="D31" s="8"/>
      <c r="E31" s="10"/>
    </row>
    <row r="32" spans="1:5" x14ac:dyDescent="0.25">
      <c r="A32" s="9"/>
      <c r="B32" s="31" t="s">
        <v>35</v>
      </c>
      <c r="C32" s="32"/>
      <c r="D32" s="8"/>
      <c r="E32" s="10">
        <f t="shared" si="0"/>
        <v>0</v>
      </c>
    </row>
    <row r="33" spans="1:5" x14ac:dyDescent="0.25">
      <c r="A33" s="9"/>
      <c r="B33" s="31" t="s">
        <v>36</v>
      </c>
      <c r="C33" s="32">
        <v>23.4</v>
      </c>
      <c r="D33" s="8"/>
      <c r="E33" s="10">
        <f t="shared" si="0"/>
        <v>0</v>
      </c>
    </row>
    <row r="34" spans="1:5" x14ac:dyDescent="0.25">
      <c r="A34" s="9"/>
      <c r="B34" s="31" t="s">
        <v>37</v>
      </c>
      <c r="C34" s="32">
        <v>23.9</v>
      </c>
      <c r="D34" s="8"/>
      <c r="E34" s="10">
        <f t="shared" si="0"/>
        <v>0</v>
      </c>
    </row>
    <row r="35" spans="1:5" x14ac:dyDescent="0.25">
      <c r="A35" s="9"/>
      <c r="B35" s="31" t="s">
        <v>38</v>
      </c>
      <c r="C35" s="32">
        <v>27.1</v>
      </c>
      <c r="D35" s="8"/>
      <c r="E35" s="10">
        <f t="shared" si="0"/>
        <v>0</v>
      </c>
    </row>
    <row r="36" spans="1:5" x14ac:dyDescent="0.25">
      <c r="A36" s="9"/>
      <c r="B36" s="31" t="s">
        <v>39</v>
      </c>
      <c r="C36" s="32"/>
      <c r="D36" s="8"/>
      <c r="E36" s="10">
        <f t="shared" si="0"/>
        <v>0</v>
      </c>
    </row>
    <row r="37" spans="1:5" x14ac:dyDescent="0.25">
      <c r="A37" s="9"/>
      <c r="B37" s="31" t="s">
        <v>112</v>
      </c>
      <c r="C37" s="32">
        <v>26</v>
      </c>
      <c r="D37" s="8"/>
      <c r="E37" s="10">
        <f t="shared" si="0"/>
        <v>0</v>
      </c>
    </row>
    <row r="38" spans="1:5" x14ac:dyDescent="0.25">
      <c r="A38" s="9"/>
      <c r="B38" s="31" t="s">
        <v>113</v>
      </c>
      <c r="C38" s="32">
        <v>26</v>
      </c>
      <c r="D38" s="8"/>
      <c r="E38" s="10">
        <f t="shared" si="0"/>
        <v>0</v>
      </c>
    </row>
    <row r="39" spans="1:5" x14ac:dyDescent="0.25">
      <c r="A39" s="9"/>
      <c r="B39" s="31" t="s">
        <v>114</v>
      </c>
      <c r="C39" s="32">
        <v>26</v>
      </c>
      <c r="D39" s="8"/>
      <c r="E39" s="10">
        <f t="shared" si="0"/>
        <v>0</v>
      </c>
    </row>
    <row r="40" spans="1:5" x14ac:dyDescent="0.25">
      <c r="A40" s="9"/>
      <c r="B40" s="31" t="s">
        <v>40</v>
      </c>
      <c r="C40" s="32"/>
      <c r="D40" s="8"/>
      <c r="E40" s="10">
        <f t="shared" si="0"/>
        <v>0</v>
      </c>
    </row>
    <row r="41" spans="1:5" x14ac:dyDescent="0.25">
      <c r="A41" s="9"/>
      <c r="B41" s="31" t="s">
        <v>41</v>
      </c>
      <c r="C41" s="32">
        <v>23.9</v>
      </c>
      <c r="D41" s="8"/>
      <c r="E41" s="10">
        <f t="shared" si="0"/>
        <v>0</v>
      </c>
    </row>
    <row r="42" spans="1:5" x14ac:dyDescent="0.25">
      <c r="A42" s="9"/>
      <c r="B42" s="31" t="s">
        <v>99</v>
      </c>
      <c r="C42" s="32"/>
      <c r="D42" s="8"/>
      <c r="E42" s="10">
        <f t="shared" si="0"/>
        <v>0</v>
      </c>
    </row>
    <row r="43" spans="1:5" x14ac:dyDescent="0.25">
      <c r="A43" s="9"/>
      <c r="B43" s="31" t="s">
        <v>28</v>
      </c>
      <c r="C43" s="32">
        <v>27.9</v>
      </c>
      <c r="D43" s="8"/>
      <c r="E43" s="10">
        <f t="shared" si="0"/>
        <v>0</v>
      </c>
    </row>
    <row r="44" spans="1:5" x14ac:dyDescent="0.25">
      <c r="A44" s="9"/>
      <c r="B44" s="31" t="s">
        <v>29</v>
      </c>
      <c r="C44" s="32">
        <v>26.6</v>
      </c>
      <c r="D44" s="8"/>
      <c r="E44" s="10">
        <f t="shared" si="0"/>
        <v>0</v>
      </c>
    </row>
    <row r="45" spans="1:5" x14ac:dyDescent="0.25">
      <c r="A45" s="9"/>
      <c r="B45" s="31" t="s">
        <v>42</v>
      </c>
      <c r="C45" s="32"/>
      <c r="D45" s="8"/>
      <c r="E45" s="10">
        <f t="shared" si="0"/>
        <v>0</v>
      </c>
    </row>
    <row r="46" spans="1:5" x14ac:dyDescent="0.25">
      <c r="A46" s="9"/>
      <c r="B46" s="31" t="s">
        <v>115</v>
      </c>
      <c r="C46" s="32">
        <v>23.9</v>
      </c>
      <c r="D46" s="8"/>
      <c r="E46" s="10">
        <f t="shared" si="0"/>
        <v>0</v>
      </c>
    </row>
    <row r="47" spans="1:5" x14ac:dyDescent="0.25">
      <c r="A47" s="7"/>
      <c r="B47" s="31" t="s">
        <v>116</v>
      </c>
      <c r="C47" s="32">
        <v>22.5</v>
      </c>
      <c r="D47" s="8"/>
      <c r="E47" s="10">
        <f t="shared" si="0"/>
        <v>0</v>
      </c>
    </row>
    <row r="48" spans="1:5" x14ac:dyDescent="0.25">
      <c r="A48" s="9"/>
      <c r="B48" s="31" t="s">
        <v>100</v>
      </c>
      <c r="C48" s="32">
        <v>29.8</v>
      </c>
      <c r="D48" s="8"/>
      <c r="E48" s="10">
        <f t="shared" si="0"/>
        <v>0</v>
      </c>
    </row>
    <row r="49" spans="1:5" x14ac:dyDescent="0.25">
      <c r="A49" s="9"/>
      <c r="B49" s="31" t="s">
        <v>156</v>
      </c>
      <c r="C49" s="32">
        <v>22.5</v>
      </c>
      <c r="D49" s="8"/>
      <c r="E49" s="10">
        <f t="shared" si="0"/>
        <v>0</v>
      </c>
    </row>
    <row r="50" spans="1:5" x14ac:dyDescent="0.25">
      <c r="A50" s="7"/>
      <c r="B50" s="31" t="s">
        <v>94</v>
      </c>
      <c r="C50" s="32">
        <v>22.5</v>
      </c>
      <c r="D50" s="8"/>
      <c r="E50" s="10">
        <f t="shared" si="0"/>
        <v>0</v>
      </c>
    </row>
    <row r="51" spans="1:5" x14ac:dyDescent="0.25">
      <c r="A51" s="9"/>
      <c r="B51" s="31" t="s">
        <v>117</v>
      </c>
      <c r="C51" s="32">
        <v>22.5</v>
      </c>
      <c r="D51" s="8"/>
      <c r="E51" s="10">
        <f t="shared" si="0"/>
        <v>0</v>
      </c>
    </row>
    <row r="52" spans="1:5" x14ac:dyDescent="0.25">
      <c r="A52" s="9"/>
      <c r="B52" s="31" t="s">
        <v>43</v>
      </c>
      <c r="C52" s="32">
        <v>22.5</v>
      </c>
      <c r="D52" s="8"/>
      <c r="E52" s="10">
        <f t="shared" si="0"/>
        <v>0</v>
      </c>
    </row>
    <row r="53" spans="1:5" x14ac:dyDescent="0.25">
      <c r="A53" s="9"/>
      <c r="B53" s="31" t="s">
        <v>118</v>
      </c>
      <c r="C53" s="32">
        <v>24</v>
      </c>
      <c r="D53" s="8"/>
      <c r="E53" s="10">
        <f t="shared" si="0"/>
        <v>0</v>
      </c>
    </row>
    <row r="54" spans="1:5" x14ac:dyDescent="0.25">
      <c r="A54" s="9"/>
      <c r="B54" s="31" t="s">
        <v>119</v>
      </c>
      <c r="C54" s="32">
        <v>22.5</v>
      </c>
      <c r="D54" s="8"/>
      <c r="E54" s="10">
        <f t="shared" si="0"/>
        <v>0</v>
      </c>
    </row>
    <row r="55" spans="1:5" x14ac:dyDescent="0.25">
      <c r="A55" s="9"/>
      <c r="B55" s="31" t="s">
        <v>157</v>
      </c>
      <c r="C55" s="32">
        <v>22.5</v>
      </c>
      <c r="D55" s="8"/>
      <c r="E55" s="10">
        <f t="shared" si="0"/>
        <v>0</v>
      </c>
    </row>
    <row r="56" spans="1:5" x14ac:dyDescent="0.25">
      <c r="A56" s="9"/>
      <c r="B56" s="31" t="s">
        <v>44</v>
      </c>
      <c r="C56" s="32">
        <v>32.700000000000003</v>
      </c>
      <c r="D56" s="8"/>
      <c r="E56" s="10"/>
    </row>
    <row r="57" spans="1:5" x14ac:dyDescent="0.25">
      <c r="A57" s="9"/>
      <c r="B57" s="31" t="s">
        <v>142</v>
      </c>
      <c r="C57" s="32">
        <v>32.700000000000003</v>
      </c>
      <c r="D57" s="8"/>
      <c r="E57" s="10"/>
    </row>
    <row r="58" spans="1:5" x14ac:dyDescent="0.25">
      <c r="A58" s="9"/>
      <c r="B58" s="31" t="s">
        <v>45</v>
      </c>
      <c r="C58" s="32"/>
      <c r="D58" s="8"/>
      <c r="E58" s="10">
        <f t="shared" si="0"/>
        <v>0</v>
      </c>
    </row>
    <row r="59" spans="1:5" x14ac:dyDescent="0.25">
      <c r="A59" s="7"/>
      <c r="B59" s="31" t="s">
        <v>46</v>
      </c>
      <c r="C59" s="32">
        <v>21.1</v>
      </c>
      <c r="D59" s="8"/>
      <c r="E59" s="10">
        <f t="shared" si="0"/>
        <v>0</v>
      </c>
    </row>
    <row r="60" spans="1:5" x14ac:dyDescent="0.25">
      <c r="A60" s="9"/>
      <c r="B60" s="31" t="s">
        <v>47</v>
      </c>
      <c r="C60" s="32"/>
      <c r="D60" s="8"/>
      <c r="E60" s="10">
        <f t="shared" si="0"/>
        <v>0</v>
      </c>
    </row>
    <row r="61" spans="1:5" x14ac:dyDescent="0.25">
      <c r="A61" s="9"/>
      <c r="B61" s="31" t="s">
        <v>48</v>
      </c>
      <c r="C61" s="32">
        <v>27.7</v>
      </c>
      <c r="D61" s="8"/>
      <c r="E61" s="10">
        <f t="shared" si="0"/>
        <v>0</v>
      </c>
    </row>
    <row r="62" spans="1:5" x14ac:dyDescent="0.25">
      <c r="A62" s="7"/>
      <c r="B62" s="31" t="s">
        <v>49</v>
      </c>
      <c r="C62" s="32"/>
      <c r="D62" s="8"/>
      <c r="E62" s="10">
        <f t="shared" si="0"/>
        <v>0</v>
      </c>
    </row>
    <row r="63" spans="1:5" x14ac:dyDescent="0.25">
      <c r="A63" s="7"/>
      <c r="B63" s="31" t="s">
        <v>50</v>
      </c>
      <c r="C63" s="32">
        <v>26.7</v>
      </c>
      <c r="D63" s="8"/>
      <c r="E63" s="10">
        <f t="shared" si="0"/>
        <v>0</v>
      </c>
    </row>
    <row r="64" spans="1:5" x14ac:dyDescent="0.25">
      <c r="A64" s="7"/>
      <c r="B64" s="31" t="s">
        <v>51</v>
      </c>
      <c r="C64" s="32">
        <v>24.6</v>
      </c>
      <c r="D64" s="8"/>
      <c r="E64" s="10">
        <f t="shared" si="0"/>
        <v>0</v>
      </c>
    </row>
    <row r="65" spans="1:5" x14ac:dyDescent="0.25">
      <c r="A65" s="9"/>
      <c r="B65" s="31" t="s">
        <v>120</v>
      </c>
      <c r="C65" s="32">
        <v>24.6</v>
      </c>
      <c r="D65" s="8"/>
      <c r="E65" s="10">
        <f t="shared" si="0"/>
        <v>0</v>
      </c>
    </row>
    <row r="66" spans="1:5" x14ac:dyDescent="0.25">
      <c r="A66" s="9"/>
      <c r="B66" s="31" t="s">
        <v>52</v>
      </c>
      <c r="C66" s="32">
        <v>24.6</v>
      </c>
      <c r="D66" s="8"/>
      <c r="E66" s="10">
        <f t="shared" si="0"/>
        <v>0</v>
      </c>
    </row>
    <row r="67" spans="1:5" x14ac:dyDescent="0.25">
      <c r="A67" s="9"/>
      <c r="B67" s="31" t="s">
        <v>53</v>
      </c>
      <c r="C67" s="32">
        <v>24.6</v>
      </c>
      <c r="D67" s="8"/>
      <c r="E67" s="10">
        <f t="shared" si="0"/>
        <v>0</v>
      </c>
    </row>
    <row r="68" spans="1:5" x14ac:dyDescent="0.25">
      <c r="A68" s="9"/>
      <c r="B68" s="31" t="s">
        <v>54</v>
      </c>
      <c r="C68" s="32">
        <v>24.6</v>
      </c>
      <c r="D68" s="8"/>
      <c r="E68" s="10">
        <f t="shared" si="0"/>
        <v>0</v>
      </c>
    </row>
    <row r="69" spans="1:5" x14ac:dyDescent="0.25">
      <c r="A69" s="9"/>
      <c r="B69" s="31" t="s">
        <v>121</v>
      </c>
      <c r="C69" s="32">
        <v>24.6</v>
      </c>
      <c r="D69" s="8"/>
      <c r="E69" s="10">
        <f t="shared" si="0"/>
        <v>0</v>
      </c>
    </row>
    <row r="70" spans="1:5" x14ac:dyDescent="0.25">
      <c r="A70" s="9"/>
      <c r="B70" s="31" t="s">
        <v>55</v>
      </c>
      <c r="C70" s="32"/>
      <c r="D70" s="8"/>
      <c r="E70" s="10">
        <f t="shared" si="0"/>
        <v>0</v>
      </c>
    </row>
    <row r="71" spans="1:5" x14ac:dyDescent="0.25">
      <c r="A71" s="7"/>
      <c r="B71" s="31" t="s">
        <v>56</v>
      </c>
      <c r="C71" s="32">
        <v>19.5</v>
      </c>
      <c r="D71" s="8"/>
      <c r="E71" s="10">
        <f t="shared" si="0"/>
        <v>0</v>
      </c>
    </row>
    <row r="72" spans="1:5" x14ac:dyDescent="0.25">
      <c r="A72" s="9"/>
      <c r="B72" s="31" t="s">
        <v>57</v>
      </c>
      <c r="C72" s="32">
        <v>19.5</v>
      </c>
      <c r="D72" s="8"/>
      <c r="E72" s="10">
        <f t="shared" si="0"/>
        <v>0</v>
      </c>
    </row>
    <row r="73" spans="1:5" x14ac:dyDescent="0.25">
      <c r="A73" s="9"/>
      <c r="B73" s="31" t="s">
        <v>158</v>
      </c>
      <c r="C73" s="32">
        <v>58.9</v>
      </c>
      <c r="D73" s="8"/>
      <c r="E73" s="10">
        <f t="shared" si="0"/>
        <v>0</v>
      </c>
    </row>
    <row r="74" spans="1:5" x14ac:dyDescent="0.25">
      <c r="A74" s="9"/>
      <c r="B74" s="31" t="s">
        <v>58</v>
      </c>
      <c r="C74" s="32">
        <v>19.5</v>
      </c>
      <c r="D74" s="8"/>
      <c r="E74" s="10">
        <f t="shared" si="0"/>
        <v>0</v>
      </c>
    </row>
    <row r="75" spans="1:5" x14ac:dyDescent="0.25">
      <c r="A75" s="7"/>
      <c r="B75" s="31" t="s">
        <v>59</v>
      </c>
      <c r="C75" s="32">
        <v>19.5</v>
      </c>
      <c r="D75" s="8"/>
      <c r="E75" s="10">
        <f t="shared" si="0"/>
        <v>0</v>
      </c>
    </row>
    <row r="76" spans="1:5" x14ac:dyDescent="0.25">
      <c r="A76" s="9"/>
      <c r="B76" s="31" t="s">
        <v>60</v>
      </c>
      <c r="C76" s="32">
        <v>19.5</v>
      </c>
      <c r="D76" s="8"/>
      <c r="E76" s="10">
        <f t="shared" si="0"/>
        <v>0</v>
      </c>
    </row>
    <row r="77" spans="1:5" x14ac:dyDescent="0.25">
      <c r="A77" s="9"/>
      <c r="B77" s="31" t="s">
        <v>61</v>
      </c>
      <c r="C77" s="32">
        <v>19.5</v>
      </c>
      <c r="D77" s="8"/>
      <c r="E77" s="10">
        <f t="shared" si="0"/>
        <v>0</v>
      </c>
    </row>
    <row r="78" spans="1:5" x14ac:dyDescent="0.25">
      <c r="A78" s="9"/>
      <c r="B78" s="31" t="s">
        <v>159</v>
      </c>
      <c r="C78" s="32">
        <v>19.5</v>
      </c>
      <c r="D78" s="8"/>
      <c r="E78" s="10">
        <f t="shared" si="0"/>
        <v>0</v>
      </c>
    </row>
    <row r="79" spans="1:5" x14ac:dyDescent="0.25">
      <c r="A79" s="7"/>
      <c r="B79" s="31" t="s">
        <v>62</v>
      </c>
      <c r="C79" s="32">
        <v>19.5</v>
      </c>
      <c r="D79" s="8"/>
      <c r="E79" s="10">
        <f t="shared" si="0"/>
        <v>0</v>
      </c>
    </row>
    <row r="80" spans="1:5" x14ac:dyDescent="0.25">
      <c r="A80" s="9"/>
      <c r="B80" s="31" t="s">
        <v>63</v>
      </c>
      <c r="C80" s="32">
        <v>19.5</v>
      </c>
      <c r="D80" s="8"/>
      <c r="E80" s="10">
        <f t="shared" si="0"/>
        <v>0</v>
      </c>
    </row>
    <row r="81" spans="1:5" x14ac:dyDescent="0.25">
      <c r="A81" s="9"/>
      <c r="B81" s="31" t="s">
        <v>122</v>
      </c>
      <c r="C81" s="32">
        <v>19.5</v>
      </c>
      <c r="D81" s="8"/>
      <c r="E81" s="10">
        <f t="shared" si="0"/>
        <v>0</v>
      </c>
    </row>
    <row r="82" spans="1:5" x14ac:dyDescent="0.25">
      <c r="A82" s="7"/>
      <c r="B82" s="31" t="s">
        <v>64</v>
      </c>
      <c r="C82" s="32">
        <v>19.5</v>
      </c>
      <c r="D82" s="8"/>
      <c r="E82" s="10">
        <f t="shared" ref="E82:E155" si="1">C82*D82</f>
        <v>0</v>
      </c>
    </row>
    <row r="83" spans="1:5" x14ac:dyDescent="0.25">
      <c r="A83" s="9"/>
      <c r="B83" s="31" t="s">
        <v>123</v>
      </c>
      <c r="C83" s="32">
        <v>40.5</v>
      </c>
      <c r="D83" s="8"/>
      <c r="E83" s="10">
        <f t="shared" si="1"/>
        <v>0</v>
      </c>
    </row>
    <row r="84" spans="1:5" x14ac:dyDescent="0.25">
      <c r="A84" s="9"/>
      <c r="B84" s="31" t="s">
        <v>124</v>
      </c>
      <c r="C84" s="32">
        <v>57.7</v>
      </c>
      <c r="D84" s="8"/>
      <c r="E84" s="10">
        <f t="shared" si="1"/>
        <v>0</v>
      </c>
    </row>
    <row r="85" spans="1:5" x14ac:dyDescent="0.25">
      <c r="A85" s="9"/>
      <c r="B85" s="31" t="s">
        <v>65</v>
      </c>
      <c r="C85" s="32">
        <v>19.5</v>
      </c>
      <c r="D85" s="8"/>
      <c r="E85" s="10">
        <f t="shared" si="1"/>
        <v>0</v>
      </c>
    </row>
    <row r="86" spans="1:5" x14ac:dyDescent="0.25">
      <c r="A86" s="9"/>
      <c r="B86" s="31" t="s">
        <v>66</v>
      </c>
      <c r="C86" s="32">
        <v>19.5</v>
      </c>
      <c r="D86" s="8"/>
      <c r="E86" s="10">
        <f t="shared" si="1"/>
        <v>0</v>
      </c>
    </row>
    <row r="87" spans="1:5" x14ac:dyDescent="0.25">
      <c r="A87" s="9"/>
      <c r="B87" s="31" t="s">
        <v>67</v>
      </c>
      <c r="C87" s="32">
        <v>19.5</v>
      </c>
      <c r="D87" s="8"/>
      <c r="E87" s="10">
        <f t="shared" si="1"/>
        <v>0</v>
      </c>
    </row>
    <row r="88" spans="1:5" x14ac:dyDescent="0.25">
      <c r="A88" s="9"/>
      <c r="B88" s="31" t="s">
        <v>68</v>
      </c>
      <c r="C88" s="32">
        <v>19.5</v>
      </c>
      <c r="D88" s="8"/>
      <c r="E88" s="10">
        <f t="shared" si="1"/>
        <v>0</v>
      </c>
    </row>
    <row r="89" spans="1:5" x14ac:dyDescent="0.25">
      <c r="A89" s="9"/>
      <c r="B89" s="31" t="s">
        <v>69</v>
      </c>
      <c r="C89" s="32">
        <v>19.5</v>
      </c>
      <c r="D89" s="8"/>
      <c r="E89" s="10">
        <f t="shared" si="1"/>
        <v>0</v>
      </c>
    </row>
    <row r="90" spans="1:5" x14ac:dyDescent="0.25">
      <c r="A90" s="9"/>
      <c r="B90" s="31" t="s">
        <v>160</v>
      </c>
      <c r="C90" s="32">
        <v>19.5</v>
      </c>
      <c r="D90" s="8"/>
      <c r="E90" s="10">
        <f t="shared" si="1"/>
        <v>0</v>
      </c>
    </row>
    <row r="91" spans="1:5" x14ac:dyDescent="0.25">
      <c r="A91" s="7"/>
      <c r="B91" s="31" t="s">
        <v>70</v>
      </c>
      <c r="C91" s="32">
        <v>19.5</v>
      </c>
      <c r="D91" s="8"/>
      <c r="E91" s="10">
        <f t="shared" si="1"/>
        <v>0</v>
      </c>
    </row>
    <row r="92" spans="1:5" x14ac:dyDescent="0.25">
      <c r="A92" s="9"/>
      <c r="B92" s="31" t="s">
        <v>101</v>
      </c>
      <c r="C92" s="32">
        <v>19.5</v>
      </c>
      <c r="D92" s="8"/>
      <c r="E92" s="10">
        <f t="shared" si="1"/>
        <v>0</v>
      </c>
    </row>
    <row r="93" spans="1:5" x14ac:dyDescent="0.25">
      <c r="A93" s="7"/>
      <c r="B93" s="31" t="s">
        <v>71</v>
      </c>
      <c r="C93" s="32">
        <v>19.5</v>
      </c>
      <c r="D93" s="8"/>
      <c r="E93" s="10">
        <f t="shared" si="1"/>
        <v>0</v>
      </c>
    </row>
    <row r="94" spans="1:5" x14ac:dyDescent="0.25">
      <c r="A94" s="9"/>
      <c r="B94" s="31" t="s">
        <v>72</v>
      </c>
      <c r="C94" s="32">
        <v>19.5</v>
      </c>
      <c r="D94" s="8"/>
      <c r="E94" s="10">
        <f t="shared" si="1"/>
        <v>0</v>
      </c>
    </row>
    <row r="95" spans="1:5" x14ac:dyDescent="0.25">
      <c r="A95" s="7"/>
      <c r="B95" s="31" t="s">
        <v>73</v>
      </c>
      <c r="C95" s="32">
        <v>19.5</v>
      </c>
      <c r="D95" s="8"/>
      <c r="E95" s="10">
        <f t="shared" si="1"/>
        <v>0</v>
      </c>
    </row>
    <row r="96" spans="1:5" x14ac:dyDescent="0.25">
      <c r="A96" s="9"/>
      <c r="B96" s="31" t="s">
        <v>74</v>
      </c>
      <c r="C96" s="32">
        <v>19.5</v>
      </c>
      <c r="D96" s="8"/>
      <c r="E96" s="10">
        <f t="shared" si="1"/>
        <v>0</v>
      </c>
    </row>
    <row r="97" spans="1:5" x14ac:dyDescent="0.25">
      <c r="A97" s="9"/>
      <c r="B97" s="31" t="s">
        <v>149</v>
      </c>
      <c r="C97" s="32">
        <v>38</v>
      </c>
      <c r="D97" s="8"/>
      <c r="E97" s="10"/>
    </row>
    <row r="98" spans="1:5" x14ac:dyDescent="0.25">
      <c r="A98" s="9"/>
      <c r="B98" s="31" t="s">
        <v>150</v>
      </c>
      <c r="C98" s="32">
        <v>38</v>
      </c>
      <c r="D98" s="8"/>
      <c r="E98" s="10"/>
    </row>
    <row r="99" spans="1:5" x14ac:dyDescent="0.25">
      <c r="A99" s="9"/>
      <c r="B99" s="31" t="s">
        <v>151</v>
      </c>
      <c r="C99" s="32">
        <v>38</v>
      </c>
      <c r="D99" s="8"/>
      <c r="E99" s="10"/>
    </row>
    <row r="100" spans="1:5" x14ac:dyDescent="0.25">
      <c r="A100" s="9"/>
      <c r="B100" s="31" t="s">
        <v>152</v>
      </c>
      <c r="C100" s="32">
        <v>38</v>
      </c>
      <c r="D100" s="8"/>
      <c r="E100" s="10"/>
    </row>
    <row r="101" spans="1:5" x14ac:dyDescent="0.25">
      <c r="A101" s="9"/>
      <c r="B101" s="31" t="s">
        <v>153</v>
      </c>
      <c r="C101" s="32">
        <v>38</v>
      </c>
      <c r="D101" s="8"/>
      <c r="E101" s="10"/>
    </row>
    <row r="102" spans="1:5" x14ac:dyDescent="0.25">
      <c r="A102" s="9"/>
      <c r="B102" s="31" t="s">
        <v>154</v>
      </c>
      <c r="C102" s="32">
        <v>38</v>
      </c>
      <c r="D102" s="8"/>
      <c r="E102" s="10"/>
    </row>
    <row r="103" spans="1:5" x14ac:dyDescent="0.25">
      <c r="A103" s="9"/>
      <c r="B103" s="31" t="s">
        <v>143</v>
      </c>
      <c r="C103" s="32">
        <v>38</v>
      </c>
      <c r="D103" s="8"/>
      <c r="E103" s="10"/>
    </row>
    <row r="104" spans="1:5" x14ac:dyDescent="0.25">
      <c r="A104" s="9"/>
      <c r="B104" s="31" t="s">
        <v>144</v>
      </c>
      <c r="C104" s="32">
        <v>38</v>
      </c>
      <c r="D104" s="8"/>
      <c r="E104" s="10"/>
    </row>
    <row r="105" spans="1:5" x14ac:dyDescent="0.25">
      <c r="A105" s="9"/>
      <c r="B105" s="31" t="s">
        <v>145</v>
      </c>
      <c r="C105" s="32">
        <v>38</v>
      </c>
      <c r="D105" s="8"/>
      <c r="E105" s="10"/>
    </row>
    <row r="106" spans="1:5" x14ac:dyDescent="0.25">
      <c r="A106" s="9"/>
      <c r="B106" s="31" t="s">
        <v>75</v>
      </c>
      <c r="C106" s="32"/>
      <c r="D106" s="8"/>
      <c r="E106" s="10">
        <f t="shared" si="1"/>
        <v>0</v>
      </c>
    </row>
    <row r="107" spans="1:5" x14ac:dyDescent="0.25">
      <c r="A107" s="9"/>
      <c r="B107" s="31" t="s">
        <v>125</v>
      </c>
      <c r="C107" s="32">
        <v>26.6</v>
      </c>
      <c r="D107" s="8"/>
      <c r="E107" s="10">
        <f t="shared" si="1"/>
        <v>0</v>
      </c>
    </row>
    <row r="108" spans="1:5" x14ac:dyDescent="0.25">
      <c r="A108" s="9"/>
      <c r="B108" s="31" t="s">
        <v>76</v>
      </c>
      <c r="C108" s="32">
        <v>39.5</v>
      </c>
      <c r="D108" s="8"/>
      <c r="E108" s="10">
        <f t="shared" si="1"/>
        <v>0</v>
      </c>
    </row>
    <row r="109" spans="1:5" x14ac:dyDescent="0.25">
      <c r="A109" s="9"/>
      <c r="B109" s="31" t="s">
        <v>77</v>
      </c>
      <c r="C109" s="32"/>
      <c r="D109" s="8"/>
      <c r="E109" s="10">
        <f t="shared" si="1"/>
        <v>0</v>
      </c>
    </row>
    <row r="110" spans="1:5" x14ac:dyDescent="0.25">
      <c r="A110" s="9"/>
      <c r="B110" s="31" t="s">
        <v>78</v>
      </c>
      <c r="C110" s="32">
        <v>23.9</v>
      </c>
      <c r="D110" s="8"/>
      <c r="E110" s="10">
        <f t="shared" si="1"/>
        <v>0</v>
      </c>
    </row>
    <row r="111" spans="1:5" x14ac:dyDescent="0.25">
      <c r="A111" s="9"/>
      <c r="B111" s="31" t="s">
        <v>79</v>
      </c>
      <c r="C111" s="32">
        <v>27.4</v>
      </c>
      <c r="D111" s="8"/>
      <c r="E111" s="10">
        <f t="shared" si="1"/>
        <v>0</v>
      </c>
    </row>
    <row r="112" spans="1:5" x14ac:dyDescent="0.25">
      <c r="A112" s="9"/>
      <c r="B112" s="31" t="s">
        <v>126</v>
      </c>
      <c r="C112" s="32">
        <v>24.2</v>
      </c>
      <c r="D112" s="8"/>
      <c r="E112" s="10">
        <f t="shared" si="1"/>
        <v>0</v>
      </c>
    </row>
    <row r="113" spans="1:5" x14ac:dyDescent="0.25">
      <c r="A113" s="9"/>
      <c r="B113" s="31" t="s">
        <v>127</v>
      </c>
      <c r="C113" s="32">
        <v>24.2</v>
      </c>
      <c r="D113" s="8"/>
      <c r="E113" s="10">
        <f t="shared" si="1"/>
        <v>0</v>
      </c>
    </row>
    <row r="114" spans="1:5" x14ac:dyDescent="0.25">
      <c r="A114" s="9"/>
      <c r="B114" s="31" t="s">
        <v>80</v>
      </c>
      <c r="C114" s="32"/>
      <c r="D114" s="8"/>
      <c r="E114" s="10">
        <f t="shared" si="1"/>
        <v>0</v>
      </c>
    </row>
    <row r="115" spans="1:5" x14ac:dyDescent="0.25">
      <c r="A115" s="9"/>
      <c r="B115" s="31" t="s">
        <v>81</v>
      </c>
      <c r="C115" s="32">
        <v>22</v>
      </c>
      <c r="D115" s="8"/>
      <c r="E115" s="10">
        <f t="shared" si="1"/>
        <v>0</v>
      </c>
    </row>
    <row r="116" spans="1:5" x14ac:dyDescent="0.25">
      <c r="A116" s="9"/>
      <c r="B116" s="31" t="s">
        <v>128</v>
      </c>
      <c r="C116" s="32">
        <v>22</v>
      </c>
      <c r="D116" s="8"/>
      <c r="E116" s="10">
        <f t="shared" si="1"/>
        <v>0</v>
      </c>
    </row>
    <row r="117" spans="1:5" x14ac:dyDescent="0.25">
      <c r="A117" s="9"/>
      <c r="B117" s="31" t="s">
        <v>161</v>
      </c>
      <c r="C117" s="32">
        <v>22</v>
      </c>
      <c r="D117" s="8"/>
      <c r="E117" s="10">
        <f t="shared" si="1"/>
        <v>0</v>
      </c>
    </row>
    <row r="118" spans="1:5" x14ac:dyDescent="0.25">
      <c r="A118" s="9"/>
      <c r="B118" s="31" t="s">
        <v>102</v>
      </c>
      <c r="C118" s="32">
        <v>22</v>
      </c>
      <c r="D118" s="8"/>
      <c r="E118" s="10">
        <f t="shared" si="1"/>
        <v>0</v>
      </c>
    </row>
    <row r="119" spans="1:5" x14ac:dyDescent="0.25">
      <c r="A119" s="9"/>
      <c r="B119" s="31" t="s">
        <v>95</v>
      </c>
      <c r="C119" s="32"/>
      <c r="D119" s="8"/>
      <c r="E119" s="10">
        <f t="shared" si="1"/>
        <v>0</v>
      </c>
    </row>
    <row r="120" spans="1:5" x14ac:dyDescent="0.25">
      <c r="A120" s="9"/>
      <c r="B120" s="31" t="s">
        <v>129</v>
      </c>
      <c r="C120" s="32">
        <v>21.9</v>
      </c>
      <c r="D120" s="8"/>
      <c r="E120" s="10">
        <f t="shared" si="1"/>
        <v>0</v>
      </c>
    </row>
    <row r="121" spans="1:5" x14ac:dyDescent="0.25">
      <c r="A121" s="7"/>
      <c r="B121" s="31" t="s">
        <v>82</v>
      </c>
      <c r="C121" s="32"/>
      <c r="D121" s="8"/>
      <c r="E121" s="10">
        <f t="shared" si="1"/>
        <v>0</v>
      </c>
    </row>
    <row r="122" spans="1:5" x14ac:dyDescent="0.25">
      <c r="A122" s="9"/>
      <c r="B122" s="31" t="s">
        <v>130</v>
      </c>
      <c r="C122" s="32">
        <v>23.9</v>
      </c>
      <c r="D122" s="8"/>
      <c r="E122" s="10">
        <f t="shared" si="1"/>
        <v>0</v>
      </c>
    </row>
    <row r="123" spans="1:5" x14ac:dyDescent="0.25">
      <c r="A123" s="9"/>
      <c r="B123" s="31" t="s">
        <v>83</v>
      </c>
      <c r="C123" s="32"/>
      <c r="D123" s="8"/>
      <c r="E123" s="10">
        <f t="shared" si="1"/>
        <v>0</v>
      </c>
    </row>
    <row r="124" spans="1:5" x14ac:dyDescent="0.25">
      <c r="A124" s="9"/>
      <c r="B124" s="31" t="s">
        <v>84</v>
      </c>
      <c r="C124" s="32">
        <v>29.5</v>
      </c>
      <c r="D124" s="8"/>
      <c r="E124" s="10">
        <f t="shared" si="1"/>
        <v>0</v>
      </c>
    </row>
    <row r="125" spans="1:5" x14ac:dyDescent="0.25">
      <c r="A125" s="9"/>
      <c r="B125" s="31" t="s">
        <v>131</v>
      </c>
      <c r="C125" s="32">
        <v>28.8</v>
      </c>
      <c r="D125" s="8"/>
      <c r="E125" s="10">
        <f t="shared" si="1"/>
        <v>0</v>
      </c>
    </row>
    <row r="126" spans="1:5" x14ac:dyDescent="0.25">
      <c r="A126" s="9"/>
      <c r="B126" s="31" t="s">
        <v>132</v>
      </c>
      <c r="C126" s="32">
        <v>26.2</v>
      </c>
      <c r="D126" s="8"/>
      <c r="E126" s="10">
        <f t="shared" si="1"/>
        <v>0</v>
      </c>
    </row>
    <row r="127" spans="1:5" x14ac:dyDescent="0.25">
      <c r="A127" s="9"/>
      <c r="B127" s="31" t="s">
        <v>85</v>
      </c>
      <c r="C127" s="32">
        <v>28.8</v>
      </c>
      <c r="D127" s="8"/>
      <c r="E127" s="10">
        <f t="shared" si="1"/>
        <v>0</v>
      </c>
    </row>
    <row r="128" spans="1:5" x14ac:dyDescent="0.25">
      <c r="A128" s="9"/>
      <c r="B128" s="31" t="s">
        <v>162</v>
      </c>
      <c r="C128" s="32">
        <v>30.1</v>
      </c>
      <c r="D128" s="8"/>
      <c r="E128" s="10">
        <f t="shared" si="1"/>
        <v>0</v>
      </c>
    </row>
    <row r="129" spans="1:5" x14ac:dyDescent="0.25">
      <c r="A129" s="9"/>
      <c r="B129" s="31" t="s">
        <v>86</v>
      </c>
      <c r="C129" s="32">
        <v>30.4</v>
      </c>
      <c r="D129" s="8"/>
      <c r="E129" s="10">
        <f t="shared" si="1"/>
        <v>0</v>
      </c>
    </row>
    <row r="130" spans="1:5" x14ac:dyDescent="0.25">
      <c r="A130" s="9"/>
      <c r="B130" s="31" t="s">
        <v>87</v>
      </c>
      <c r="C130" s="32">
        <v>29.6</v>
      </c>
      <c r="D130" s="8"/>
      <c r="E130" s="10">
        <f t="shared" si="1"/>
        <v>0</v>
      </c>
    </row>
    <row r="131" spans="1:5" x14ac:dyDescent="0.25">
      <c r="A131" s="9"/>
      <c r="B131" s="31" t="s">
        <v>88</v>
      </c>
      <c r="C131" s="32">
        <v>32.799999999999997</v>
      </c>
      <c r="D131" s="8"/>
      <c r="E131" s="10">
        <f t="shared" si="1"/>
        <v>0</v>
      </c>
    </row>
    <row r="132" spans="1:5" x14ac:dyDescent="0.25">
      <c r="A132" s="9"/>
      <c r="B132" s="31" t="s">
        <v>89</v>
      </c>
      <c r="C132" s="32"/>
      <c r="D132" s="8"/>
      <c r="E132" s="10">
        <f t="shared" si="1"/>
        <v>0</v>
      </c>
    </row>
    <row r="133" spans="1:5" x14ac:dyDescent="0.25">
      <c r="A133" s="9"/>
      <c r="B133" s="31" t="s">
        <v>133</v>
      </c>
      <c r="C133" s="32">
        <v>34.299999999999997</v>
      </c>
      <c r="D133" s="8"/>
      <c r="E133" s="10">
        <f t="shared" si="1"/>
        <v>0</v>
      </c>
    </row>
    <row r="134" spans="1:5" x14ac:dyDescent="0.25">
      <c r="A134" s="9"/>
      <c r="B134" s="31" t="s">
        <v>134</v>
      </c>
      <c r="C134" s="32">
        <v>27.6</v>
      </c>
      <c r="D134" s="8"/>
      <c r="E134" s="10">
        <f t="shared" si="1"/>
        <v>0</v>
      </c>
    </row>
    <row r="135" spans="1:5" x14ac:dyDescent="0.25">
      <c r="A135" s="9"/>
      <c r="B135" s="31" t="s">
        <v>90</v>
      </c>
      <c r="C135" s="32">
        <v>22.4</v>
      </c>
      <c r="D135" s="8"/>
      <c r="E135" s="10">
        <f t="shared" si="1"/>
        <v>0</v>
      </c>
    </row>
    <row r="136" spans="1:5" x14ac:dyDescent="0.25">
      <c r="A136" s="9"/>
      <c r="B136" s="31" t="s">
        <v>135</v>
      </c>
      <c r="C136" s="32">
        <v>32</v>
      </c>
      <c r="D136" s="8"/>
      <c r="E136" s="10">
        <f t="shared" si="1"/>
        <v>0</v>
      </c>
    </row>
    <row r="137" spans="1:5" x14ac:dyDescent="0.25">
      <c r="A137" s="9"/>
      <c r="B137" s="31" t="s">
        <v>136</v>
      </c>
      <c r="C137" s="32">
        <v>26.8</v>
      </c>
      <c r="D137" s="8"/>
      <c r="E137" s="10">
        <f t="shared" si="1"/>
        <v>0</v>
      </c>
    </row>
    <row r="138" spans="1:5" x14ac:dyDescent="0.25">
      <c r="A138" s="9"/>
      <c r="B138" s="31" t="s">
        <v>6</v>
      </c>
      <c r="C138" s="32"/>
      <c r="D138" s="8"/>
      <c r="E138" s="10"/>
    </row>
    <row r="139" spans="1:5" x14ac:dyDescent="0.25">
      <c r="A139" s="9"/>
      <c r="B139" s="31" t="s">
        <v>7</v>
      </c>
      <c r="C139" s="32">
        <v>20.8</v>
      </c>
      <c r="D139" s="8"/>
      <c r="E139" s="10">
        <f t="shared" si="1"/>
        <v>0</v>
      </c>
    </row>
    <row r="140" spans="1:5" x14ac:dyDescent="0.25">
      <c r="A140" s="9"/>
      <c r="B140" s="31" t="s">
        <v>8</v>
      </c>
      <c r="C140" s="32">
        <v>22.9</v>
      </c>
      <c r="D140" s="8"/>
      <c r="E140" s="10">
        <f t="shared" si="1"/>
        <v>0</v>
      </c>
    </row>
    <row r="141" spans="1:5" x14ac:dyDescent="0.25">
      <c r="A141" s="9"/>
      <c r="B141" s="31" t="s">
        <v>9</v>
      </c>
      <c r="C141" s="32">
        <v>20.8</v>
      </c>
      <c r="D141" s="8"/>
      <c r="E141" s="10">
        <f t="shared" si="1"/>
        <v>0</v>
      </c>
    </row>
    <row r="142" spans="1:5" x14ac:dyDescent="0.25">
      <c r="A142" s="9"/>
      <c r="B142" s="31" t="s">
        <v>137</v>
      </c>
      <c r="C142" s="32">
        <v>25.2</v>
      </c>
      <c r="D142" s="8"/>
      <c r="E142" s="10">
        <f t="shared" si="1"/>
        <v>0</v>
      </c>
    </row>
    <row r="143" spans="1:5" x14ac:dyDescent="0.25">
      <c r="A143" s="9"/>
      <c r="B143" s="31" t="s">
        <v>138</v>
      </c>
      <c r="C143" s="32">
        <v>20.8</v>
      </c>
      <c r="D143" s="8"/>
      <c r="E143" s="10">
        <f t="shared" si="1"/>
        <v>0</v>
      </c>
    </row>
    <row r="144" spans="1:5" x14ac:dyDescent="0.25">
      <c r="A144" s="9"/>
      <c r="B144" s="31" t="s">
        <v>10</v>
      </c>
      <c r="C144" s="32">
        <v>20.8</v>
      </c>
      <c r="D144" s="8"/>
      <c r="E144" s="10">
        <f t="shared" si="1"/>
        <v>0</v>
      </c>
    </row>
    <row r="145" spans="1:5" x14ac:dyDescent="0.25">
      <c r="A145" s="9"/>
      <c r="B145" s="31" t="s">
        <v>11</v>
      </c>
      <c r="C145" s="32">
        <v>20.8</v>
      </c>
      <c r="D145" s="8"/>
      <c r="E145" s="10">
        <f t="shared" si="1"/>
        <v>0</v>
      </c>
    </row>
    <row r="146" spans="1:5" x14ac:dyDescent="0.25">
      <c r="A146" s="9"/>
      <c r="B146" s="31" t="s">
        <v>12</v>
      </c>
      <c r="C146" s="32">
        <v>21.9</v>
      </c>
      <c r="D146" s="8"/>
      <c r="E146" s="10">
        <f t="shared" si="1"/>
        <v>0</v>
      </c>
    </row>
    <row r="147" spans="1:5" x14ac:dyDescent="0.25">
      <c r="A147" s="7"/>
      <c r="B147" s="31" t="s">
        <v>13</v>
      </c>
      <c r="C147" s="32">
        <v>20.8</v>
      </c>
      <c r="D147" s="8"/>
      <c r="E147" s="10">
        <f t="shared" si="1"/>
        <v>0</v>
      </c>
    </row>
    <row r="148" spans="1:5" x14ac:dyDescent="0.25">
      <c r="A148" s="9"/>
      <c r="B148" s="31" t="s">
        <v>14</v>
      </c>
      <c r="C148" s="32">
        <v>28.3</v>
      </c>
      <c r="D148" s="8"/>
      <c r="E148" s="10">
        <f t="shared" si="1"/>
        <v>0</v>
      </c>
    </row>
    <row r="149" spans="1:5" x14ac:dyDescent="0.25">
      <c r="A149" s="9"/>
      <c r="B149" s="31" t="s">
        <v>139</v>
      </c>
      <c r="C149" s="32">
        <v>20.8</v>
      </c>
      <c r="D149" s="8"/>
      <c r="E149" s="10">
        <f t="shared" si="1"/>
        <v>0</v>
      </c>
    </row>
    <row r="150" spans="1:5" x14ac:dyDescent="0.25">
      <c r="A150" s="7"/>
      <c r="B150" s="31" t="s">
        <v>15</v>
      </c>
      <c r="C150" s="32">
        <v>21.1</v>
      </c>
      <c r="D150" s="8"/>
      <c r="E150" s="10">
        <f t="shared" si="1"/>
        <v>0</v>
      </c>
    </row>
    <row r="151" spans="1:5" x14ac:dyDescent="0.25">
      <c r="A151" s="9"/>
      <c r="B151" s="31" t="s">
        <v>16</v>
      </c>
      <c r="C151" s="32">
        <v>24.8</v>
      </c>
      <c r="D151" s="8"/>
      <c r="E151" s="10">
        <f t="shared" si="1"/>
        <v>0</v>
      </c>
    </row>
    <row r="152" spans="1:5" x14ac:dyDescent="0.25">
      <c r="A152" s="9"/>
      <c r="B152" s="31" t="s">
        <v>17</v>
      </c>
      <c r="C152" s="32">
        <v>28.7</v>
      </c>
      <c r="D152" s="8"/>
      <c r="E152" s="10">
        <f t="shared" si="1"/>
        <v>0</v>
      </c>
    </row>
    <row r="153" spans="1:5" x14ac:dyDescent="0.25">
      <c r="A153" s="9"/>
      <c r="B153" s="31" t="s">
        <v>18</v>
      </c>
      <c r="C153" s="32">
        <v>26.6</v>
      </c>
      <c r="D153" s="8"/>
      <c r="E153" s="10">
        <f t="shared" si="1"/>
        <v>0</v>
      </c>
    </row>
    <row r="154" spans="1:5" x14ac:dyDescent="0.25">
      <c r="A154" s="7"/>
      <c r="B154" s="31" t="s">
        <v>19</v>
      </c>
      <c r="C154" s="32">
        <v>26.6</v>
      </c>
      <c r="D154" s="8"/>
      <c r="E154" s="10">
        <f t="shared" si="1"/>
        <v>0</v>
      </c>
    </row>
    <row r="155" spans="1:5" x14ac:dyDescent="0.25">
      <c r="A155" s="17"/>
      <c r="B155" s="31" t="s">
        <v>20</v>
      </c>
      <c r="C155" s="32">
        <v>30.9</v>
      </c>
      <c r="D155" s="18"/>
      <c r="E155" s="10">
        <f t="shared" si="1"/>
        <v>0</v>
      </c>
    </row>
    <row r="156" spans="1:5" x14ac:dyDescent="0.25">
      <c r="A156" s="17"/>
      <c r="B156" s="31" t="s">
        <v>21</v>
      </c>
      <c r="C156" s="32">
        <v>18.2</v>
      </c>
      <c r="D156" s="18"/>
      <c r="E156" s="10">
        <f t="shared" ref="E156:E160" si="2">C156*D156</f>
        <v>0</v>
      </c>
    </row>
    <row r="157" spans="1:5" x14ac:dyDescent="0.25">
      <c r="A157" s="17"/>
      <c r="B157" s="31" t="s">
        <v>22</v>
      </c>
      <c r="C157" s="32">
        <v>20.9</v>
      </c>
      <c r="D157" s="18"/>
      <c r="E157" s="10">
        <f t="shared" si="2"/>
        <v>0</v>
      </c>
    </row>
    <row r="158" spans="1:5" x14ac:dyDescent="0.25">
      <c r="A158" s="17"/>
      <c r="B158" s="31" t="s">
        <v>23</v>
      </c>
      <c r="C158" s="32">
        <v>21.9</v>
      </c>
      <c r="D158" s="18"/>
      <c r="E158" s="10">
        <f t="shared" si="2"/>
        <v>0</v>
      </c>
    </row>
    <row r="159" spans="1:5" x14ac:dyDescent="0.25">
      <c r="A159" s="17"/>
      <c r="B159" s="31" t="s">
        <v>24</v>
      </c>
      <c r="C159" s="32">
        <v>20.9</v>
      </c>
      <c r="D159" s="18"/>
      <c r="E159" s="10">
        <f t="shared" si="2"/>
        <v>0</v>
      </c>
    </row>
    <row r="160" spans="1:5" x14ac:dyDescent="0.25">
      <c r="A160" s="17"/>
      <c r="B160" s="31" t="s">
        <v>140</v>
      </c>
      <c r="C160" s="32">
        <v>25.2</v>
      </c>
      <c r="D160" s="18"/>
      <c r="E160" s="10">
        <f t="shared" si="2"/>
        <v>0</v>
      </c>
    </row>
    <row r="161" spans="1:5" ht="20.25" x14ac:dyDescent="0.3">
      <c r="A161" s="19" t="s">
        <v>103</v>
      </c>
      <c r="B161" s="20"/>
      <c r="C161" s="21"/>
      <c r="D161" s="11"/>
      <c r="E161" s="12">
        <f>SUM(E7:E160)</f>
        <v>0</v>
      </c>
    </row>
  </sheetData>
  <mergeCells count="5">
    <mergeCell ref="A161:C161"/>
    <mergeCell ref="A1:B1"/>
    <mergeCell ref="A2:D2"/>
    <mergeCell ref="A3:D3"/>
    <mergeCell ref="A4:D4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8" sqref="A18"/>
    </sheetView>
  </sheetViews>
  <sheetFormatPr defaultColWidth="9" defaultRowHeight="15" x14ac:dyDescent="0.25"/>
  <cols>
    <col min="1" max="1" width="50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user1c</dc:creator>
  <cp:lastModifiedBy>user1c</cp:lastModifiedBy>
  <cp:lastPrinted>2024-12-18T11:56:43Z</cp:lastPrinted>
  <dcterms:created xsi:type="dcterms:W3CDTF">2024-01-08T13:08:00Z</dcterms:created>
  <dcterms:modified xsi:type="dcterms:W3CDTF">2026-01-29T15:13:18Z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184C6B48546F4511B3CCA65937F8903C_12</vt:lpwstr>
  </property>
  <property fmtid="{D5CDD505-2E9C-101B-9397-08002B2CF9AE}" pid="3" name="KSOProductBuildVer">
    <vt:lpwstr>1049-12.2.0.13431</vt:lpwstr>
  </property>
</Properties>
</file>